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FK00712\Desktop\"/>
    </mc:Choice>
  </mc:AlternateContent>
  <xr:revisionPtr revIDLastSave="0" documentId="13_ncr:1_{F92ECBD1-D572-4DE0-A9D3-ECB66CE98331}" xr6:coauthVersionLast="47" xr6:coauthVersionMax="47" xr10:uidLastSave="{00000000-0000-0000-0000-000000000000}"/>
  <bookViews>
    <workbookView xWindow="30612" yWindow="-108" windowWidth="30936" windowHeight="16896" xr2:uid="{54992DD1-CE59-45BF-8500-4A0CD18FA15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D15" i="1"/>
  <c r="B18" i="1" l="1"/>
</calcChain>
</file>

<file path=xl/sharedStrings.xml><?xml version="1.0" encoding="utf-8"?>
<sst xmlns="http://schemas.openxmlformats.org/spreadsheetml/2006/main" count="54" uniqueCount="42">
  <si>
    <t>Digin fra teori til praksis</t>
  </si>
  <si>
    <t>Felles</t>
  </si>
  <si>
    <t>Agder</t>
  </si>
  <si>
    <t>BIB 9000 - kunstig intelligens i biblioteket</t>
  </si>
  <si>
    <t>Innlandet</t>
  </si>
  <si>
    <t>Sammen om lesing</t>
  </si>
  <si>
    <t>Rogaland</t>
  </si>
  <si>
    <t>Kunstig intelligens, kildebevissthet og kritisk mediebruk – et grunnkurs for bibliotekansatte</t>
  </si>
  <si>
    <t>Samarbeid om formidling og deling av innhold på nett i bibliotekene i Rogaland</t>
  </si>
  <si>
    <t>Troms og Finnmark</t>
  </si>
  <si>
    <t>Livslang lesing - et prosjekt i støpeskjeen</t>
  </si>
  <si>
    <t>Trøndelag</t>
  </si>
  <si>
    <t>Regionale kompetanseaktører og folkebibliotekenes rolle</t>
  </si>
  <si>
    <t>FiF</t>
  </si>
  <si>
    <t>Vestland</t>
  </si>
  <si>
    <t>«Jakten på sannheten» ut til alle</t>
  </si>
  <si>
    <t>Viken</t>
  </si>
  <si>
    <t>27 bibliotek</t>
  </si>
  <si>
    <t>26 bibliotek</t>
  </si>
  <si>
    <t>17 bibliotek</t>
  </si>
  <si>
    <t>18 bibliotek</t>
  </si>
  <si>
    <t>22 bibliotek</t>
  </si>
  <si>
    <t>Møre og Romsdal</t>
  </si>
  <si>
    <t>24 bibliotek</t>
  </si>
  <si>
    <t>Fylkesbibliotek</t>
  </si>
  <si>
    <t>Trøndeland</t>
  </si>
  <si>
    <t>20 bibliotek</t>
  </si>
  <si>
    <t>Nordland</t>
  </si>
  <si>
    <t>Troms</t>
  </si>
  <si>
    <t>10 bibliotek</t>
  </si>
  <si>
    <t>Finmark</t>
  </si>
  <si>
    <t>16 bibliotek</t>
  </si>
  <si>
    <t>Utviklingsmidler 2024</t>
  </si>
  <si>
    <t>Aktiv formidling 2024</t>
  </si>
  <si>
    <t>Sammen om lesekultur. En konferanse for barnehager og bibliotek. (FiF)</t>
  </si>
  <si>
    <t>Deichman</t>
  </si>
  <si>
    <t>Baby på bib</t>
  </si>
  <si>
    <t>Demo Deichman</t>
  </si>
  <si>
    <t>Helhetlig utvikling av Sommerles</t>
  </si>
  <si>
    <t xml:space="preserve">Totalt til fylkesbibliotekene + Deichman: </t>
  </si>
  <si>
    <t xml:space="preserve">Vestfold </t>
  </si>
  <si>
    <t>Vestfold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</si>
</sst>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3" fontId="0" fillId="0" borderId="1" xfId="0" applyNumberForma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3" fontId="1" fillId="0" borderId="0" xfId="0" applyNumberFormat="1" applyFon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left" wrapText="1"/>
    </xf>
    <xf numFmtId="0" fontId="1" fillId="0" borderId="11" xfId="0" applyFont="1" applyBorder="1"/>
    <xf numFmtId="0" fontId="0" fillId="0" borderId="12" xfId="0" applyBorder="1"/>
    <xf numFmtId="3" fontId="1" fillId="0" borderId="13" xfId="0" applyNumberFormat="1" applyFont="1" applyBorder="1"/>
    <xf numFmtId="0" fontId="0" fillId="0" borderId="14" xfId="0" applyBorder="1"/>
    <xf numFmtId="0" fontId="0" fillId="2" borderId="1" xfId="0" applyFill="1" applyBorder="1" applyAlignment="1">
      <alignment horizontal="left" vertical="top" wrapText="1"/>
    </xf>
    <xf numFmtId="3" fontId="0" fillId="2" borderId="1" xfId="0" applyNumberForma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4616-0F55-4C65-8C5B-DB8325F8B900}">
  <dimension ref="B1:H33"/>
  <sheetViews>
    <sheetView tabSelected="1" workbookViewId="0">
      <selection activeCell="D36" sqref="D36"/>
    </sheetView>
  </sheetViews>
  <sheetFormatPr baseColWidth="10" defaultRowHeight="13.2" x14ac:dyDescent="0.25"/>
  <cols>
    <col min="2" max="2" width="17.109375" customWidth="1"/>
    <col min="3" max="3" width="29.5546875" customWidth="1"/>
    <col min="4" max="4" width="11.5546875" style="1"/>
    <col min="7" max="7" width="34.6640625" customWidth="1"/>
  </cols>
  <sheetData>
    <row r="1" spans="2:8" x14ac:dyDescent="0.25">
      <c r="B1" s="17" t="s">
        <v>32</v>
      </c>
      <c r="C1" s="18"/>
      <c r="D1" s="19"/>
      <c r="F1" s="17" t="s">
        <v>33</v>
      </c>
      <c r="G1" s="18"/>
      <c r="H1" s="19"/>
    </row>
    <row r="2" spans="2:8" x14ac:dyDescent="0.25">
      <c r="B2" s="17" t="s">
        <v>1</v>
      </c>
      <c r="C2" s="18"/>
      <c r="D2" s="19"/>
      <c r="F2" s="17" t="s">
        <v>1</v>
      </c>
      <c r="G2" s="18"/>
      <c r="H2" s="19"/>
    </row>
    <row r="3" spans="2:8" x14ac:dyDescent="0.25">
      <c r="B3" s="15" t="s">
        <v>41</v>
      </c>
      <c r="C3" s="15" t="s">
        <v>0</v>
      </c>
      <c r="D3" s="16">
        <v>1000000</v>
      </c>
      <c r="F3" s="15" t="s">
        <v>11</v>
      </c>
      <c r="G3" s="15" t="s">
        <v>13</v>
      </c>
      <c r="H3" s="16">
        <v>1500000</v>
      </c>
    </row>
    <row r="4" spans="2:8" ht="39.6" x14ac:dyDescent="0.25">
      <c r="B4" s="15" t="s">
        <v>11</v>
      </c>
      <c r="C4" s="15" t="s">
        <v>34</v>
      </c>
      <c r="D4" s="16">
        <v>100000</v>
      </c>
      <c r="F4" s="20" t="s">
        <v>24</v>
      </c>
      <c r="G4" s="21"/>
      <c r="H4" s="22"/>
    </row>
    <row r="5" spans="2:8" ht="13.2" customHeight="1" x14ac:dyDescent="0.25">
      <c r="B5" s="17" t="s">
        <v>24</v>
      </c>
      <c r="C5" s="18"/>
      <c r="D5" s="19"/>
      <c r="F5" s="23"/>
      <c r="G5" s="24"/>
      <c r="H5" s="25"/>
    </row>
    <row r="6" spans="2:8" ht="26.4" x14ac:dyDescent="0.25">
      <c r="B6" s="4" t="s">
        <v>2</v>
      </c>
      <c r="C6" s="4" t="s">
        <v>3</v>
      </c>
      <c r="D6" s="5">
        <v>500000</v>
      </c>
      <c r="F6" s="4" t="s">
        <v>2</v>
      </c>
      <c r="G6" s="4" t="s">
        <v>19</v>
      </c>
      <c r="H6" s="5">
        <v>900000</v>
      </c>
    </row>
    <row r="7" spans="2:8" x14ac:dyDescent="0.25">
      <c r="B7" s="4" t="s">
        <v>35</v>
      </c>
      <c r="C7" s="4" t="s">
        <v>36</v>
      </c>
      <c r="D7" s="5">
        <v>200000</v>
      </c>
      <c r="F7" s="4" t="s">
        <v>30</v>
      </c>
      <c r="G7" s="4" t="s">
        <v>31</v>
      </c>
      <c r="H7" s="5">
        <v>850000</v>
      </c>
    </row>
    <row r="8" spans="2:8" x14ac:dyDescent="0.25">
      <c r="B8" s="4" t="s">
        <v>35</v>
      </c>
      <c r="C8" s="4"/>
      <c r="D8" s="5">
        <v>75000</v>
      </c>
      <c r="F8" s="4" t="s">
        <v>4</v>
      </c>
      <c r="G8" s="4" t="s">
        <v>18</v>
      </c>
      <c r="H8" s="5">
        <v>1410000</v>
      </c>
    </row>
    <row r="9" spans="2:8" ht="26.4" x14ac:dyDescent="0.25">
      <c r="B9" s="4" t="s">
        <v>4</v>
      </c>
      <c r="C9" s="4" t="s">
        <v>5</v>
      </c>
      <c r="D9" s="5">
        <v>900000</v>
      </c>
      <c r="F9" s="4" t="s">
        <v>22</v>
      </c>
      <c r="G9" s="4" t="s">
        <v>23</v>
      </c>
      <c r="H9" s="5">
        <v>1200000</v>
      </c>
    </row>
    <row r="10" spans="2:8" ht="39.6" x14ac:dyDescent="0.25">
      <c r="B10" s="4" t="s">
        <v>6</v>
      </c>
      <c r="C10" s="4" t="s">
        <v>7</v>
      </c>
      <c r="D10" s="5">
        <v>750000</v>
      </c>
      <c r="F10" s="4" t="s">
        <v>27</v>
      </c>
      <c r="G10" s="4" t="s">
        <v>19</v>
      </c>
      <c r="H10" s="5">
        <v>900000</v>
      </c>
    </row>
    <row r="11" spans="2:8" ht="39.6" x14ac:dyDescent="0.25">
      <c r="B11" s="4" t="s">
        <v>6</v>
      </c>
      <c r="C11" s="4" t="s">
        <v>8</v>
      </c>
      <c r="D11" s="5">
        <v>500000</v>
      </c>
      <c r="F11" s="4" t="s">
        <v>6</v>
      </c>
      <c r="G11" s="4" t="s">
        <v>20</v>
      </c>
      <c r="H11" s="5">
        <v>965000</v>
      </c>
    </row>
    <row r="12" spans="2:8" ht="26.4" x14ac:dyDescent="0.25">
      <c r="B12" s="4" t="s">
        <v>9</v>
      </c>
      <c r="C12" s="4" t="s">
        <v>10</v>
      </c>
      <c r="D12" s="5">
        <v>200000</v>
      </c>
      <c r="F12" s="4" t="s">
        <v>28</v>
      </c>
      <c r="G12" s="4" t="s">
        <v>29</v>
      </c>
      <c r="H12" s="5">
        <v>550000</v>
      </c>
    </row>
    <row r="13" spans="2:8" ht="26.4" x14ac:dyDescent="0.25">
      <c r="B13" s="4" t="s">
        <v>11</v>
      </c>
      <c r="C13" s="4" t="s">
        <v>12</v>
      </c>
      <c r="D13" s="5">
        <v>830000</v>
      </c>
      <c r="F13" s="4" t="s">
        <v>25</v>
      </c>
      <c r="G13" s="4" t="s">
        <v>26</v>
      </c>
      <c r="H13" s="5">
        <v>1050000</v>
      </c>
    </row>
    <row r="14" spans="2:8" x14ac:dyDescent="0.25">
      <c r="B14" s="4" t="s">
        <v>14</v>
      </c>
      <c r="C14" s="4" t="s">
        <v>15</v>
      </c>
      <c r="D14" s="5">
        <v>400000</v>
      </c>
      <c r="F14" s="4" t="s">
        <v>14</v>
      </c>
      <c r="G14" s="4" t="s">
        <v>21</v>
      </c>
      <c r="H14" s="5">
        <v>1150000</v>
      </c>
    </row>
    <row r="15" spans="2:8" x14ac:dyDescent="0.25">
      <c r="B15" s="3"/>
      <c r="C15" s="3"/>
      <c r="D15" s="10">
        <f>SUM(B3:D14)</f>
        <v>5455000</v>
      </c>
      <c r="F15" s="4" t="s">
        <v>16</v>
      </c>
      <c r="G15" s="4" t="s">
        <v>17</v>
      </c>
      <c r="H15" s="5">
        <v>1400000</v>
      </c>
    </row>
    <row r="16" spans="2:8" ht="13.8" thickBot="1" x14ac:dyDescent="0.3">
      <c r="F16" s="4" t="s">
        <v>35</v>
      </c>
      <c r="G16" s="4" t="s">
        <v>37</v>
      </c>
      <c r="H16" s="5">
        <v>1000000</v>
      </c>
    </row>
    <row r="17" spans="2:8" x14ac:dyDescent="0.25">
      <c r="B17" s="11" t="s">
        <v>39</v>
      </c>
      <c r="C17" s="12"/>
      <c r="F17" s="4" t="s">
        <v>40</v>
      </c>
      <c r="G17" s="4" t="s">
        <v>38</v>
      </c>
      <c r="H17" s="5">
        <v>950000</v>
      </c>
    </row>
    <row r="18" spans="2:8" ht="13.8" thickBot="1" x14ac:dyDescent="0.3">
      <c r="B18" s="13">
        <f>SUM(D15+H18)</f>
        <v>19280000</v>
      </c>
      <c r="C18" s="14"/>
      <c r="F18" s="2"/>
      <c r="G18" s="2"/>
      <c r="H18" s="9">
        <f>SUM(H3,H6:H17)</f>
        <v>13825000</v>
      </c>
    </row>
    <row r="33" spans="2:4" x14ac:dyDescent="0.25">
      <c r="B33" s="6"/>
      <c r="C33" s="7"/>
      <c r="D33" s="8"/>
    </row>
  </sheetData>
  <mergeCells count="6">
    <mergeCell ref="B1:D1"/>
    <mergeCell ref="F1:H1"/>
    <mergeCell ref="F2:H2"/>
    <mergeCell ref="B5:D5"/>
    <mergeCell ref="B2:D2"/>
    <mergeCell ref="F4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9185796287AE4DB654730582FEF2A9" ma:contentTypeVersion="14" ma:contentTypeDescription="Opprett et nytt dokument." ma:contentTypeScope="" ma:versionID="dd6081e239ba1d823a46ee4361a503aa">
  <xsd:schema xmlns:xsd="http://www.w3.org/2001/XMLSchema" xmlns:xs="http://www.w3.org/2001/XMLSchema" xmlns:p="http://schemas.microsoft.com/office/2006/metadata/properties" xmlns:ns2="2209f25c-8c04-4461-b230-68ff6c704cff" xmlns:ns3="e54642b5-54f2-4453-9d98-98a5a7a57812" targetNamespace="http://schemas.microsoft.com/office/2006/metadata/properties" ma:root="true" ma:fieldsID="31689c137d4f2a10652608629861e2b6" ns2:_="" ns3:_="">
    <xsd:import namespace="2209f25c-8c04-4461-b230-68ff6c704cff"/>
    <xsd:import namespace="e54642b5-54f2-4453-9d98-98a5a7a578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09f25c-8c04-4461-b230-68ff6c704c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77bb5f2b-d4a0-4b54-bd97-63e1ab2bf3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642b5-54f2-4453-9d98-98a5a7a578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e1dfd864-cff4-4c09-a557-ce86b7ed59ac}" ma:internalName="TaxCatchAll" ma:showField="CatchAllData" ma:web="e54642b5-54f2-4453-9d98-98a5a7a578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4642b5-54f2-4453-9d98-98a5a7a57812" xsi:nil="true"/>
    <lcf76f155ced4ddcb4097134ff3c332f xmlns="2209f25c-8c04-4461-b230-68ff6c704cf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00B54A-127E-4EB3-8CD6-EDC3ED3B7FA0}"/>
</file>

<file path=customXml/itemProps2.xml><?xml version="1.0" encoding="utf-8"?>
<ds:datastoreItem xmlns:ds="http://schemas.openxmlformats.org/officeDocument/2006/customXml" ds:itemID="{47D8BB6A-9990-49CA-BC41-44A1DBA9C208}"/>
</file>

<file path=customXml/itemProps3.xml><?xml version="1.0" encoding="utf-8"?>
<ds:datastoreItem xmlns:ds="http://schemas.openxmlformats.org/officeDocument/2006/customXml" ds:itemID="{59651AD9-1C60-419D-88B1-8C6F9572BF7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Stenbro, Nina</dc:creator>
  <cp:lastModifiedBy>Stenbro, Nina</cp:lastModifiedBy>
  <dcterms:created xsi:type="dcterms:W3CDTF">2024-03-11T15:03:21Z</dcterms:created>
  <dcterms:modified xsi:type="dcterms:W3CDTF">2024-03-12T12:17:26Z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0x0101005B9185796287AE4DB654730582FEF2A9</vt:lpwstr>
  </property>
</Properties>
</file>